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1840" windowHeight="96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Sheet1!$A$1:$O$40</definedName>
  </definedNames>
  <calcPr calcId="125725"/>
</workbook>
</file>

<file path=xl/calcChain.xml><?xml version="1.0" encoding="utf-8"?>
<calcChain xmlns="http://schemas.openxmlformats.org/spreadsheetml/2006/main">
  <c r="H37" i="1"/>
  <c r="H24"/>
  <c r="B14"/>
  <c r="B27" s="1"/>
  <c r="B40" s="1"/>
  <c r="H26"/>
  <c r="H39" s="1"/>
  <c r="H18"/>
  <c r="H31" s="1"/>
  <c r="H17"/>
  <c r="H30" s="1"/>
  <c r="B18"/>
  <c r="B31" s="1"/>
  <c r="B17"/>
  <c r="B30" s="1"/>
  <c r="K21"/>
  <c r="K34" s="1"/>
  <c r="K20"/>
  <c r="K33" s="1"/>
  <c r="C21"/>
  <c r="C34" s="1"/>
  <c r="C20"/>
  <c r="C33" s="1"/>
  <c r="D24"/>
  <c r="D37" s="1"/>
  <c r="J24"/>
  <c r="J37" s="1"/>
  <c r="J23"/>
  <c r="J36" s="1"/>
  <c r="C9"/>
  <c r="M12" s="1"/>
  <c r="J22"/>
  <c r="J35" s="1"/>
  <c r="C22"/>
  <c r="C35" s="1"/>
  <c r="C23" l="1"/>
  <c r="C36" s="1"/>
  <c r="M26"/>
  <c r="M39" s="1"/>
  <c r="B12"/>
  <c r="B26" s="1"/>
  <c r="B39" s="1"/>
</calcChain>
</file>

<file path=xl/comments1.xml><?xml version="1.0" encoding="utf-8"?>
<comments xmlns="http://schemas.openxmlformats.org/spreadsheetml/2006/main">
  <authors>
    <author>Sunshine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Sunshine: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此处填写设备编号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>Sunshine: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此处填写设备名称</t>
        </r>
      </text>
    </comment>
    <comment ref="B4" authorId="0">
      <text>
        <r>
          <rPr>
            <b/>
            <sz val="9"/>
            <color indexed="81"/>
            <rFont val="Tahoma"/>
            <family val="2"/>
          </rPr>
          <t>Sunshine: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此处填写院部全称或简称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Sunshine: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此处填写服务内容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Sunshine: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此处填写来款单位的全称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Sunshine: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此处填写来款单位税号。
开具增值税专用发票时必须填写。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Sunshine: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此处填写来款单位地址。开具增值税专用发票时，必须填写。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Sunshine: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此处填写来款单位电话，开具增值税专用发票时必须填写。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Sunshine: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此处填写服务费用</t>
        </r>
      </text>
    </comment>
    <comment ref="J8" authorId="0">
      <text>
        <r>
          <rPr>
            <b/>
            <sz val="9"/>
            <color indexed="81"/>
            <rFont val="Tahoma"/>
            <family val="2"/>
          </rPr>
          <t>Sunshine: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此处填写已开票金额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Sunshine: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默认为技术服务费，如需修改请与财务处确认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Sunshine: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如需开具电子发票，请在这里选择“（电子发票）”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Sunshine: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此处填写经费本编号</t>
        </r>
      </text>
    </comment>
  </commentList>
</comments>
</file>

<file path=xl/sharedStrings.xml><?xml version="1.0" encoding="utf-8"?>
<sst xmlns="http://schemas.openxmlformats.org/spreadsheetml/2006/main" count="100" uniqueCount="38">
  <si>
    <t>设备名称</t>
  </si>
  <si>
    <t>服务内容</t>
  </si>
  <si>
    <t>设备编号</t>
  </si>
  <si>
    <t>二级院部</t>
  </si>
  <si>
    <t>来款单位（全称）</t>
  </si>
  <si>
    <t>服务费用</t>
  </si>
  <si>
    <t>已开票金额</t>
  </si>
  <si>
    <t>此次申请开票金额</t>
  </si>
  <si>
    <t>开票内容</t>
  </si>
  <si>
    <t>技术服务费</t>
  </si>
  <si>
    <t>开票类别</t>
  </si>
  <si>
    <t>开票信息</t>
    <phoneticPr fontId="3" type="noConversion"/>
  </si>
  <si>
    <t>预结算分配信息</t>
    <phoneticPr fontId="3" type="noConversion"/>
  </si>
  <si>
    <t>学校留存</t>
    <phoneticPr fontId="3" type="noConversion"/>
  </si>
  <si>
    <t>元</t>
    <phoneticPr fontId="3" type="noConversion"/>
  </si>
  <si>
    <t>返还学院</t>
    <phoneticPr fontId="3" type="noConversion"/>
  </si>
  <si>
    <t>经费本：</t>
    <phoneticPr fontId="3" type="noConversion"/>
  </si>
  <si>
    <t>金额：</t>
    <phoneticPr fontId="3" type="noConversion"/>
  </si>
  <si>
    <t>实资处留存</t>
    <phoneticPr fontId="3" type="noConversion"/>
  </si>
  <si>
    <t>财务处留存</t>
    <phoneticPr fontId="3" type="noConversion"/>
  </si>
  <si>
    <t>增值税普通发票</t>
  </si>
  <si>
    <t>增值税专用发票</t>
    <phoneticPr fontId="3" type="noConversion"/>
  </si>
  <si>
    <t>详细服务信息见附件：《上海电力大学仪器设备共享预约（结算）单》</t>
    <phoneticPr fontId="3" type="noConversion"/>
  </si>
  <si>
    <t>申请日期</t>
    <phoneticPr fontId="3" type="noConversion"/>
  </si>
  <si>
    <t>申请人签名（部门盖章）：</t>
    <phoneticPr fontId="3" type="noConversion"/>
  </si>
  <si>
    <t>申请人签名：</t>
    <phoneticPr fontId="3" type="noConversion"/>
  </si>
  <si>
    <t>实验室与资产管理处（盖章）</t>
    <phoneticPr fontId="3" type="noConversion"/>
  </si>
  <si>
    <t>R</t>
    <phoneticPr fontId="3" type="noConversion"/>
  </si>
  <si>
    <t>开票信息</t>
    <phoneticPr fontId="3" type="noConversion"/>
  </si>
  <si>
    <t>£</t>
    <phoneticPr fontId="3" type="noConversion"/>
  </si>
  <si>
    <t>税号</t>
    <phoneticPr fontId="3" type="noConversion"/>
  </si>
  <si>
    <t>来款单位地址</t>
    <phoneticPr fontId="3" type="noConversion"/>
  </si>
  <si>
    <t>电话</t>
    <phoneticPr fontId="3" type="noConversion"/>
  </si>
  <si>
    <t>编号：</t>
    <phoneticPr fontId="3" type="noConversion"/>
  </si>
  <si>
    <t>R</t>
  </si>
  <si>
    <t>上海电力大学仪器设备开放共享项目开票/结算申请单</t>
    <phoneticPr fontId="3" type="noConversion"/>
  </si>
  <si>
    <t>上海电力大学仪器设备开放共享项目开票/结算通知及预结算分配单</t>
    <phoneticPr fontId="3" type="noConversion"/>
  </si>
  <si>
    <t>（纸质发票）</t>
  </si>
</sst>
</file>

<file path=xl/styles.xml><?xml version="1.0" encoding="utf-8"?>
<styleSheet xmlns="http://schemas.openxmlformats.org/spreadsheetml/2006/main">
  <numFmts count="4">
    <numFmt numFmtId="176" formatCode="#,##0.00_ ;[Red]\-#,##0.00\ "/>
    <numFmt numFmtId="177" formatCode="#,##0.00_ "/>
    <numFmt numFmtId="178" formatCode="yyyy&quot;年&quot;m&quot;月&quot;d&quot;日&quot;;@"/>
    <numFmt numFmtId="179" formatCode="yyyy\-m\-d"/>
  </numFmts>
  <fonts count="19">
    <font>
      <sz val="11"/>
      <color theme="1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Wingdings 2"/>
      <family val="1"/>
      <charset val="2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2" fillId="3" borderId="1" applyNumberFormat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Fill="1" applyBorder="1">
      <alignment vertical="center"/>
    </xf>
    <xf numFmtId="176" fontId="0" fillId="0" borderId="6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4" fillId="0" borderId="3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horizontal="center" vertical="center" textRotation="255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177" fontId="0" fillId="0" borderId="0" xfId="0" applyNumberFormat="1" applyBorder="1">
      <alignment vertical="center"/>
    </xf>
    <xf numFmtId="0" fontId="0" fillId="0" borderId="0" xfId="0" applyBorder="1" applyAlignment="1">
      <alignment vertical="center" shrinkToFit="1"/>
    </xf>
    <xf numFmtId="176" fontId="0" fillId="0" borderId="0" xfId="0" applyNumberFormat="1" applyBorder="1">
      <alignment vertical="center"/>
    </xf>
    <xf numFmtId="0" fontId="9" fillId="0" borderId="13" xfId="0" applyFont="1" applyBorder="1">
      <alignment vertical="center"/>
    </xf>
    <xf numFmtId="178" fontId="10" fillId="0" borderId="13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vertical="center"/>
    </xf>
    <xf numFmtId="0" fontId="10" fillId="0" borderId="13" xfId="0" applyFont="1" applyBorder="1">
      <alignment vertical="center"/>
    </xf>
    <xf numFmtId="0" fontId="9" fillId="0" borderId="0" xfId="0" applyFont="1" applyBorder="1">
      <alignment vertical="center"/>
    </xf>
    <xf numFmtId="178" fontId="10" fillId="0" borderId="0" xfId="0" applyNumberFormat="1" applyFont="1" applyBorder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4" fillId="0" borderId="2" xfId="0" applyFont="1" applyBorder="1">
      <alignment vertical="center"/>
    </xf>
    <xf numFmtId="176" fontId="12" fillId="4" borderId="4" xfId="2" applyNumberFormat="1" applyFont="1" applyFill="1" applyBorder="1">
      <alignment vertical="center"/>
    </xf>
    <xf numFmtId="0" fontId="13" fillId="0" borderId="10" xfId="0" applyFont="1" applyBorder="1" applyAlignment="1">
      <alignment vertical="center"/>
    </xf>
    <xf numFmtId="0" fontId="14" fillId="0" borderId="12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12" xfId="0" applyFont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left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23" xfId="1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horizontal="left" vertical="center" wrapText="1"/>
    </xf>
    <xf numFmtId="0" fontId="11" fillId="4" borderId="6" xfId="1" applyFont="1" applyFill="1" applyBorder="1" applyAlignment="1">
      <alignment horizontal="left" vertical="center" wrapText="1"/>
    </xf>
    <xf numFmtId="0" fontId="11" fillId="4" borderId="23" xfId="1" applyFont="1" applyFill="1" applyBorder="1" applyAlignment="1">
      <alignment horizontal="left" vertical="center" wrapText="1"/>
    </xf>
    <xf numFmtId="0" fontId="11" fillId="4" borderId="4" xfId="1" applyFont="1" applyFill="1" applyBorder="1" applyAlignment="1">
      <alignment vertical="center" shrinkToFit="1"/>
    </xf>
    <xf numFmtId="0" fontId="11" fillId="4" borderId="6" xfId="1" applyFont="1" applyFill="1" applyBorder="1" applyAlignment="1">
      <alignment vertical="center" shrinkToFit="1"/>
    </xf>
    <xf numFmtId="0" fontId="11" fillId="4" borderId="4" xfId="1" applyFont="1" applyFill="1" applyBorder="1" applyAlignment="1">
      <alignment vertical="center" wrapText="1"/>
    </xf>
    <xf numFmtId="0" fontId="11" fillId="4" borderId="6" xfId="1" applyFont="1" applyFill="1" applyBorder="1" applyAlignment="1">
      <alignment vertical="center" wrapText="1"/>
    </xf>
    <xf numFmtId="0" fontId="11" fillId="4" borderId="5" xfId="1" applyFont="1" applyFill="1" applyBorder="1" applyAlignment="1">
      <alignment vertical="center" wrapText="1"/>
    </xf>
    <xf numFmtId="176" fontId="11" fillId="4" borderId="4" xfId="1" applyNumberFormat="1" applyFont="1" applyFill="1" applyBorder="1">
      <alignment vertical="center"/>
    </xf>
    <xf numFmtId="176" fontId="11" fillId="4" borderId="6" xfId="1" applyNumberFormat="1" applyFont="1" applyFill="1" applyBorder="1">
      <alignment vertical="center"/>
    </xf>
    <xf numFmtId="0" fontId="11" fillId="4" borderId="20" xfId="1" applyFont="1" applyFill="1" applyBorder="1" applyAlignment="1">
      <alignment horizontal="center" vertical="center" wrapText="1"/>
    </xf>
    <xf numFmtId="0" fontId="11" fillId="4" borderId="21" xfId="1" applyFont="1" applyFill="1" applyBorder="1" applyAlignment="1">
      <alignment horizontal="center" vertical="center" wrapText="1"/>
    </xf>
    <xf numFmtId="0" fontId="11" fillId="4" borderId="22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1" fillId="4" borderId="16" xfId="1" applyFont="1" applyFill="1" applyBorder="1" applyAlignment="1">
      <alignment horizontal="center" vertical="center" wrapText="1"/>
    </xf>
    <xf numFmtId="0" fontId="11" fillId="4" borderId="17" xfId="1" applyFont="1" applyFill="1" applyBorder="1" applyAlignment="1">
      <alignment horizontal="center" vertical="center" wrapText="1"/>
    </xf>
    <xf numFmtId="0" fontId="11" fillId="4" borderId="18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9" fontId="10" fillId="0" borderId="13" xfId="0" applyNumberFormat="1" applyFont="1" applyBorder="1" applyAlignment="1">
      <alignment horizontal="center" vertical="center"/>
    </xf>
    <xf numFmtId="176" fontId="12" fillId="4" borderId="4" xfId="2" applyNumberFormat="1" applyFont="1" applyFill="1" applyBorder="1">
      <alignment vertical="center"/>
    </xf>
    <xf numFmtId="176" fontId="12" fillId="4" borderId="6" xfId="2" applyNumberFormat="1" applyFont="1" applyFill="1" applyBorder="1">
      <alignment vertical="center"/>
    </xf>
    <xf numFmtId="0" fontId="10" fillId="0" borderId="0" xfId="0" applyFont="1" applyBorder="1">
      <alignment vertical="center"/>
    </xf>
    <xf numFmtId="0" fontId="0" fillId="0" borderId="6" xfId="0" applyBorder="1" applyAlignment="1">
      <alignment vertical="center" shrinkToFit="1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177" fontId="12" fillId="4" borderId="4" xfId="2" applyNumberFormat="1" applyFont="1" applyFill="1" applyBorder="1">
      <alignment vertical="center"/>
    </xf>
    <xf numFmtId="177" fontId="12" fillId="4" borderId="6" xfId="2" applyNumberFormat="1" applyFont="1" applyFill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176" fontId="0" fillId="0" borderId="4" xfId="0" applyNumberFormat="1" applyBorder="1">
      <alignment vertical="center"/>
    </xf>
    <xf numFmtId="176" fontId="0" fillId="0" borderId="6" xfId="0" applyNumberFormat="1" applyBorder="1">
      <alignment vertical="center"/>
    </xf>
    <xf numFmtId="0" fontId="4" fillId="0" borderId="8" xfId="0" applyFont="1" applyBorder="1" applyAlignment="1">
      <alignment horizontal="center" vertical="center"/>
    </xf>
    <xf numFmtId="179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177" fontId="0" fillId="0" borderId="4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4" fillId="0" borderId="12" xfId="0" applyFont="1" applyBorder="1">
      <alignment vertical="center"/>
    </xf>
    <xf numFmtId="0" fontId="10" fillId="0" borderId="1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5" xfId="1" applyFont="1" applyFill="1" applyBorder="1" applyAlignment="1">
      <alignment horizontal="left" vertical="center" wrapText="1"/>
    </xf>
    <xf numFmtId="0" fontId="0" fillId="0" borderId="12" xfId="0" applyBorder="1">
      <alignment vertical="center"/>
    </xf>
    <xf numFmtId="0" fontId="0" fillId="0" borderId="24" xfId="0" applyBorder="1">
      <alignment vertical="center"/>
    </xf>
    <xf numFmtId="0" fontId="4" fillId="0" borderId="24" xfId="0" applyFont="1" applyBorder="1" applyAlignment="1">
      <alignment vertical="center"/>
    </xf>
    <xf numFmtId="0" fontId="1" fillId="4" borderId="12" xfId="1" applyFill="1" applyBorder="1" applyAlignment="1">
      <alignment horizontal="left" vertical="center"/>
    </xf>
    <xf numFmtId="0" fontId="18" fillId="4" borderId="12" xfId="1" applyFont="1" applyFill="1" applyBorder="1" applyAlignment="1">
      <alignment horizontal="left" vertical="center"/>
    </xf>
  </cellXfs>
  <cellStyles count="3">
    <cellStyle name="常规" xfId="0" builtinId="0"/>
    <cellStyle name="计算" xfId="2" builtinId="22"/>
    <cellStyle name="输入" xfId="1" builtin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1"/>
  <sheetViews>
    <sheetView tabSelected="1" topLeftCell="A2" workbookViewId="0">
      <pane ySplit="11" topLeftCell="A13" activePane="bottomLeft" state="frozen"/>
      <selection activeCell="A2" sqref="A2"/>
      <selection pane="bottomLeft" activeCell="A2" sqref="A2:N2"/>
    </sheetView>
  </sheetViews>
  <sheetFormatPr defaultRowHeight="13.5"/>
  <cols>
    <col min="1" max="1" width="8.875" customWidth="1"/>
    <col min="2" max="2" width="7.875" customWidth="1"/>
    <col min="3" max="3" width="5.625" customWidth="1"/>
    <col min="4" max="4" width="2.375" customWidth="1"/>
    <col min="5" max="5" width="5.5" customWidth="1"/>
    <col min="6" max="6" width="3.75" customWidth="1"/>
    <col min="7" max="7" width="7.375" customWidth="1"/>
    <col min="8" max="8" width="3.75" customWidth="1"/>
    <col min="9" max="9" width="10.875" customWidth="1"/>
    <col min="10" max="10" width="5.375" customWidth="1"/>
    <col min="11" max="11" width="10.75" customWidth="1"/>
    <col min="12" max="12" width="5.875" customWidth="1"/>
    <col min="13" max="13" width="12.25" customWidth="1"/>
    <col min="14" max="14" width="3.125" customWidth="1"/>
    <col min="15" max="15" width="2.875" bestFit="1" customWidth="1"/>
  </cols>
  <sheetData>
    <row r="1" spans="1:15" ht="42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5" t="s">
        <v>33</v>
      </c>
      <c r="L1" s="33"/>
      <c r="M1" s="33"/>
      <c r="N1" s="33"/>
      <c r="O1" s="88" t="s">
        <v>18</v>
      </c>
    </row>
    <row r="2" spans="1:15" ht="42" customHeight="1">
      <c r="A2" s="37" t="s">
        <v>35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88"/>
    </row>
    <row r="3" spans="1:15" ht="39.950000000000003" customHeight="1">
      <c r="A3" s="7" t="s">
        <v>2</v>
      </c>
      <c r="B3" s="64"/>
      <c r="C3" s="65"/>
      <c r="D3" s="65"/>
      <c r="E3" s="66"/>
      <c r="F3" s="62" t="s">
        <v>0</v>
      </c>
      <c r="G3" s="62"/>
      <c r="H3" s="64"/>
      <c r="I3" s="65"/>
      <c r="J3" s="65"/>
      <c r="K3" s="65"/>
      <c r="L3" s="65"/>
      <c r="M3" s="65"/>
      <c r="N3" s="66"/>
      <c r="O3" s="88"/>
    </row>
    <row r="4" spans="1:15" ht="39.950000000000003" customHeight="1" thickBot="1">
      <c r="A4" s="8" t="s">
        <v>3</v>
      </c>
      <c r="B4" s="59"/>
      <c r="C4" s="60"/>
      <c r="D4" s="60"/>
      <c r="E4" s="61"/>
      <c r="F4" s="63" t="s">
        <v>1</v>
      </c>
      <c r="G4" s="63"/>
      <c r="H4" s="59"/>
      <c r="I4" s="60"/>
      <c r="J4" s="60"/>
      <c r="K4" s="60"/>
      <c r="L4" s="60"/>
      <c r="M4" s="60"/>
      <c r="N4" s="61"/>
      <c r="O4" s="88"/>
    </row>
    <row r="5" spans="1:15" ht="20.100000000000001" customHeight="1" thickTop="1">
      <c r="A5" s="78" t="s">
        <v>28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5"/>
      <c r="O5" s="88"/>
    </row>
    <row r="6" spans="1:15" ht="39.950000000000003" customHeight="1">
      <c r="A6" s="67" t="s">
        <v>4</v>
      </c>
      <c r="B6" s="68"/>
      <c r="C6" s="49"/>
      <c r="D6" s="50"/>
      <c r="E6" s="50"/>
      <c r="F6" s="50"/>
      <c r="G6" s="50"/>
      <c r="H6" s="50"/>
      <c r="I6" s="51"/>
      <c r="J6" s="34" t="s">
        <v>30</v>
      </c>
      <c r="K6" s="40"/>
      <c r="L6" s="41"/>
      <c r="M6" s="41"/>
      <c r="N6" s="42"/>
      <c r="O6" s="88"/>
    </row>
    <row r="7" spans="1:15" ht="39.950000000000003" customHeight="1">
      <c r="A7" s="38" t="s">
        <v>31</v>
      </c>
      <c r="B7" s="39"/>
      <c r="C7" s="54"/>
      <c r="D7" s="55"/>
      <c r="E7" s="55"/>
      <c r="F7" s="55"/>
      <c r="G7" s="55"/>
      <c r="H7" s="55"/>
      <c r="I7" s="56"/>
      <c r="J7" s="34" t="s">
        <v>32</v>
      </c>
      <c r="K7" s="40"/>
      <c r="L7" s="41"/>
      <c r="M7" s="41"/>
      <c r="N7" s="42"/>
      <c r="O7" s="88"/>
    </row>
    <row r="8" spans="1:15" ht="32.1" customHeight="1">
      <c r="A8" s="74" t="s">
        <v>5</v>
      </c>
      <c r="B8" s="75"/>
      <c r="C8" s="57">
        <v>0</v>
      </c>
      <c r="D8" s="58"/>
      <c r="E8" s="58"/>
      <c r="F8" s="58"/>
      <c r="G8" s="58"/>
      <c r="H8" s="1" t="s">
        <v>14</v>
      </c>
      <c r="I8" s="28" t="s">
        <v>6</v>
      </c>
      <c r="J8" s="57">
        <v>0</v>
      </c>
      <c r="K8" s="58"/>
      <c r="L8" s="58"/>
      <c r="M8" s="58"/>
      <c r="N8" s="1" t="s">
        <v>14</v>
      </c>
      <c r="O8" s="88"/>
    </row>
    <row r="9" spans="1:15" ht="32.1" customHeight="1">
      <c r="A9" s="74" t="s">
        <v>7</v>
      </c>
      <c r="B9" s="75"/>
      <c r="C9" s="70">
        <f>C8-J8</f>
        <v>0</v>
      </c>
      <c r="D9" s="71"/>
      <c r="E9" s="71"/>
      <c r="F9" s="71"/>
      <c r="G9" s="71"/>
      <c r="H9" s="107" t="s">
        <v>14</v>
      </c>
      <c r="I9" s="108" t="s">
        <v>8</v>
      </c>
      <c r="J9" s="96" t="s">
        <v>9</v>
      </c>
      <c r="K9" s="97"/>
      <c r="L9" s="97"/>
      <c r="M9" s="97"/>
      <c r="N9" s="98"/>
      <c r="O9" s="88"/>
    </row>
    <row r="10" spans="1:15" ht="32.1" customHeight="1" thickBot="1">
      <c r="A10" s="89" t="s">
        <v>10</v>
      </c>
      <c r="B10" s="94"/>
      <c r="C10" s="30"/>
      <c r="D10" s="36" t="s">
        <v>29</v>
      </c>
      <c r="E10" s="5" t="s">
        <v>20</v>
      </c>
      <c r="F10" s="5"/>
      <c r="G10" s="5"/>
      <c r="H10" s="109" t="s">
        <v>37</v>
      </c>
      <c r="I10" s="110"/>
      <c r="J10" s="31" t="s">
        <v>34</v>
      </c>
      <c r="K10" s="5" t="s">
        <v>21</v>
      </c>
      <c r="L10" s="5"/>
      <c r="M10" s="5"/>
      <c r="N10" s="6"/>
      <c r="O10" s="88"/>
    </row>
    <row r="11" spans="1:15" ht="32.1" customHeight="1" thickTop="1">
      <c r="A11" s="78" t="s">
        <v>12</v>
      </c>
      <c r="B11" s="79"/>
      <c r="C11" s="79"/>
      <c r="D11" s="79"/>
      <c r="E11" s="80"/>
      <c r="F11" s="80"/>
      <c r="G11" s="80"/>
      <c r="H11" s="80"/>
      <c r="I11" s="80"/>
      <c r="J11" s="80"/>
      <c r="K11" s="80"/>
      <c r="L11" s="80"/>
      <c r="M11" s="79"/>
      <c r="N11" s="81"/>
      <c r="O11" s="88"/>
    </row>
    <row r="12" spans="1:15" ht="32.1" customHeight="1">
      <c r="A12" s="11" t="s">
        <v>13</v>
      </c>
      <c r="B12" s="76">
        <f>C9-M12</f>
        <v>0</v>
      </c>
      <c r="C12" s="77"/>
      <c r="D12" s="1" t="s">
        <v>14</v>
      </c>
      <c r="E12" s="99" t="s">
        <v>15</v>
      </c>
      <c r="F12" s="68"/>
      <c r="G12" s="2" t="s">
        <v>16</v>
      </c>
      <c r="H12" s="52"/>
      <c r="I12" s="53"/>
      <c r="J12" s="53"/>
      <c r="K12" s="53"/>
      <c r="L12" s="3" t="s">
        <v>17</v>
      </c>
      <c r="M12" s="29">
        <f>ROUND(C9*0.8,2)</f>
        <v>0</v>
      </c>
      <c r="N12" s="1" t="s">
        <v>14</v>
      </c>
      <c r="O12" s="88"/>
    </row>
    <row r="13" spans="1:15" ht="42" customHeight="1">
      <c r="A13" s="12" t="s">
        <v>22</v>
      </c>
      <c r="B13" s="16"/>
      <c r="C13" s="16"/>
      <c r="D13" s="13"/>
      <c r="E13" s="14"/>
      <c r="F13" s="14"/>
      <c r="G13" s="13"/>
      <c r="H13" s="17"/>
      <c r="I13" s="17"/>
      <c r="J13" s="17"/>
      <c r="K13" s="17"/>
      <c r="L13" s="15"/>
      <c r="M13" s="18"/>
      <c r="N13" s="13"/>
      <c r="O13" s="10"/>
    </row>
    <row r="14" spans="1:15" ht="51.95" customHeight="1">
      <c r="A14" s="23" t="s">
        <v>23</v>
      </c>
      <c r="B14" s="86">
        <f ca="1">TODAY()</f>
        <v>44578</v>
      </c>
      <c r="C14" s="86"/>
      <c r="D14" s="24"/>
      <c r="E14" s="24"/>
      <c r="F14" s="26"/>
      <c r="G14" s="26"/>
      <c r="H14" s="72" t="s">
        <v>24</v>
      </c>
      <c r="I14" s="72"/>
      <c r="J14" s="72"/>
      <c r="K14" s="72"/>
      <c r="L14" s="26"/>
      <c r="M14" s="26"/>
      <c r="N14" s="26"/>
      <c r="O14" s="26"/>
    </row>
    <row r="15" spans="1:15" ht="24" customHeight="1"/>
    <row r="16" spans="1:15" ht="34.5" customHeight="1">
      <c r="A16" s="103" t="s">
        <v>36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88" t="s">
        <v>19</v>
      </c>
    </row>
    <row r="17" spans="1:15" ht="32.1" customHeight="1">
      <c r="A17" s="7" t="s">
        <v>2</v>
      </c>
      <c r="B17" s="93" t="str">
        <f>IF(B3="","",B3)</f>
        <v/>
      </c>
      <c r="C17" s="93"/>
      <c r="D17" s="93"/>
      <c r="E17" s="93"/>
      <c r="F17" s="62" t="s">
        <v>0</v>
      </c>
      <c r="G17" s="62"/>
      <c r="H17" s="93" t="str">
        <f>IF(H3="","",H3)</f>
        <v/>
      </c>
      <c r="I17" s="93"/>
      <c r="J17" s="93"/>
      <c r="K17" s="93"/>
      <c r="L17" s="93"/>
      <c r="M17" s="93"/>
      <c r="N17" s="93"/>
      <c r="O17" s="88"/>
    </row>
    <row r="18" spans="1:15" ht="32.1" customHeight="1" thickBot="1">
      <c r="A18" s="8" t="s">
        <v>3</v>
      </c>
      <c r="B18" s="104" t="str">
        <f>IF(B4="","",B4)</f>
        <v/>
      </c>
      <c r="C18" s="104"/>
      <c r="D18" s="104"/>
      <c r="E18" s="104"/>
      <c r="F18" s="63" t="s">
        <v>1</v>
      </c>
      <c r="G18" s="63"/>
      <c r="H18" s="104" t="str">
        <f>IF(H4="","",H4)</f>
        <v/>
      </c>
      <c r="I18" s="104"/>
      <c r="J18" s="104"/>
      <c r="K18" s="104"/>
      <c r="L18" s="104"/>
      <c r="M18" s="104"/>
      <c r="N18" s="104"/>
      <c r="O18" s="88"/>
    </row>
    <row r="19" spans="1:15" ht="20.100000000000001" customHeight="1" thickTop="1">
      <c r="A19" s="78" t="s">
        <v>11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5"/>
      <c r="O19" s="88"/>
    </row>
    <row r="20" spans="1:15" ht="32.1" customHeight="1">
      <c r="A20" s="67" t="s">
        <v>4</v>
      </c>
      <c r="B20" s="68"/>
      <c r="C20" s="43" t="str">
        <f>IF(C6="","",C6)</f>
        <v/>
      </c>
      <c r="D20" s="44"/>
      <c r="E20" s="44"/>
      <c r="F20" s="44"/>
      <c r="G20" s="44"/>
      <c r="H20" s="44"/>
      <c r="I20" s="45"/>
      <c r="J20" s="34" t="s">
        <v>30</v>
      </c>
      <c r="K20" s="46" t="str">
        <f>IF(K6="","",K6)</f>
        <v/>
      </c>
      <c r="L20" s="47"/>
      <c r="M20" s="47"/>
      <c r="N20" s="48"/>
      <c r="O20" s="88"/>
    </row>
    <row r="21" spans="1:15" ht="32.1" customHeight="1">
      <c r="A21" s="38" t="s">
        <v>31</v>
      </c>
      <c r="B21" s="39"/>
      <c r="C21" s="43" t="str">
        <f>IF(C7="","",C7)</f>
        <v/>
      </c>
      <c r="D21" s="44"/>
      <c r="E21" s="44"/>
      <c r="F21" s="44"/>
      <c r="G21" s="44"/>
      <c r="H21" s="44"/>
      <c r="I21" s="45"/>
      <c r="J21" s="34" t="s">
        <v>32</v>
      </c>
      <c r="K21" s="46" t="str">
        <f>IF(K7="","",K7)</f>
        <v/>
      </c>
      <c r="L21" s="47"/>
      <c r="M21" s="47"/>
      <c r="N21" s="48"/>
      <c r="O21" s="88"/>
    </row>
    <row r="22" spans="1:15" ht="32.1" customHeight="1">
      <c r="A22" s="74" t="s">
        <v>5</v>
      </c>
      <c r="B22" s="82"/>
      <c r="C22" s="83">
        <f>C8</f>
        <v>0</v>
      </c>
      <c r="D22" s="84"/>
      <c r="E22" s="84"/>
      <c r="F22" s="84"/>
      <c r="G22" s="84"/>
      <c r="H22" s="1" t="s">
        <v>14</v>
      </c>
      <c r="I22" s="7" t="s">
        <v>6</v>
      </c>
      <c r="J22" s="83">
        <f>J8</f>
        <v>0</v>
      </c>
      <c r="K22" s="84"/>
      <c r="L22" s="84"/>
      <c r="M22" s="84"/>
      <c r="N22" s="1" t="s">
        <v>14</v>
      </c>
      <c r="O22" s="88"/>
    </row>
    <row r="23" spans="1:15" ht="32.1" customHeight="1">
      <c r="A23" s="74" t="s">
        <v>7</v>
      </c>
      <c r="B23" s="82"/>
      <c r="C23" s="83">
        <f>C9</f>
        <v>0</v>
      </c>
      <c r="D23" s="84"/>
      <c r="E23" s="84"/>
      <c r="F23" s="84"/>
      <c r="G23" s="84"/>
      <c r="H23" s="1" t="s">
        <v>14</v>
      </c>
      <c r="I23" s="9" t="s">
        <v>8</v>
      </c>
      <c r="J23" s="100" t="str">
        <f>J9</f>
        <v>技术服务费</v>
      </c>
      <c r="K23" s="101"/>
      <c r="L23" s="101"/>
      <c r="M23" s="101"/>
      <c r="N23" s="102"/>
      <c r="O23" s="88"/>
    </row>
    <row r="24" spans="1:15" ht="32.1" customHeight="1" thickBot="1">
      <c r="A24" s="89" t="s">
        <v>10</v>
      </c>
      <c r="B24" s="90"/>
      <c r="C24" s="30"/>
      <c r="D24" s="31" t="str">
        <f>D10</f>
        <v>£</v>
      </c>
      <c r="E24" s="5" t="s">
        <v>20</v>
      </c>
      <c r="F24" s="5"/>
      <c r="G24" s="5"/>
      <c r="H24" s="106" t="str">
        <f>H10</f>
        <v>（纸质发票）</v>
      </c>
      <c r="I24" s="106"/>
      <c r="J24" s="31" t="str">
        <f>J10</f>
        <v>R</v>
      </c>
      <c r="K24" s="5" t="s">
        <v>21</v>
      </c>
      <c r="L24" s="5"/>
      <c r="M24" s="5"/>
      <c r="N24" s="6"/>
      <c r="O24" s="88"/>
    </row>
    <row r="25" spans="1:15" ht="20.100000000000001" customHeight="1" thickTop="1">
      <c r="A25" s="78" t="s">
        <v>12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5"/>
      <c r="O25" s="88"/>
    </row>
    <row r="26" spans="1:15" ht="32.1" customHeight="1">
      <c r="A26" s="7" t="s">
        <v>13</v>
      </c>
      <c r="B26" s="91">
        <f>B12</f>
        <v>0</v>
      </c>
      <c r="C26" s="92"/>
      <c r="D26" s="1" t="s">
        <v>14</v>
      </c>
      <c r="E26" s="67" t="s">
        <v>15</v>
      </c>
      <c r="F26" s="68"/>
      <c r="G26" s="2" t="s">
        <v>16</v>
      </c>
      <c r="H26" s="73" t="str">
        <f>IF(H12="","",H12)</f>
        <v/>
      </c>
      <c r="I26" s="73"/>
      <c r="J26" s="73"/>
      <c r="K26" s="73"/>
      <c r="L26" s="3" t="s">
        <v>17</v>
      </c>
      <c r="M26" s="4">
        <f>M12</f>
        <v>0</v>
      </c>
      <c r="N26" s="1" t="s">
        <v>14</v>
      </c>
      <c r="O26" s="88"/>
    </row>
    <row r="27" spans="1:15" ht="51.95" customHeight="1">
      <c r="A27" s="19" t="s">
        <v>23</v>
      </c>
      <c r="B27" s="69">
        <f ca="1">B14</f>
        <v>44578</v>
      </c>
      <c r="C27" s="69"/>
      <c r="D27" s="20"/>
      <c r="E27" s="21" t="s">
        <v>25</v>
      </c>
      <c r="F27" s="22"/>
      <c r="G27" s="22"/>
      <c r="H27" s="22"/>
      <c r="I27" s="21"/>
      <c r="J27" s="95" t="s">
        <v>26</v>
      </c>
      <c r="K27" s="95"/>
      <c r="L27" s="95"/>
      <c r="M27" s="95"/>
      <c r="N27" s="95"/>
      <c r="O27" s="95"/>
    </row>
    <row r="28" spans="1:15" ht="24" customHeight="1"/>
    <row r="29" spans="1:15" ht="34.5" customHeight="1">
      <c r="A29" s="103" t="s">
        <v>36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88" t="s">
        <v>19</v>
      </c>
    </row>
    <row r="30" spans="1:15" ht="32.1" customHeight="1">
      <c r="A30" s="7" t="s">
        <v>2</v>
      </c>
      <c r="B30" s="93" t="str">
        <f>B17</f>
        <v/>
      </c>
      <c r="C30" s="93"/>
      <c r="D30" s="93"/>
      <c r="E30" s="93"/>
      <c r="F30" s="62" t="s">
        <v>0</v>
      </c>
      <c r="G30" s="62"/>
      <c r="H30" s="93" t="str">
        <f>H17</f>
        <v/>
      </c>
      <c r="I30" s="93"/>
      <c r="J30" s="93"/>
      <c r="K30" s="93"/>
      <c r="L30" s="93"/>
      <c r="M30" s="93"/>
      <c r="N30" s="93"/>
      <c r="O30" s="88"/>
    </row>
    <row r="31" spans="1:15" ht="32.1" customHeight="1" thickBot="1">
      <c r="A31" s="8" t="s">
        <v>3</v>
      </c>
      <c r="B31" s="104" t="str">
        <f>B18</f>
        <v/>
      </c>
      <c r="C31" s="104"/>
      <c r="D31" s="104"/>
      <c r="E31" s="104"/>
      <c r="F31" s="63" t="s">
        <v>1</v>
      </c>
      <c r="G31" s="63"/>
      <c r="H31" s="104" t="str">
        <f>H18</f>
        <v/>
      </c>
      <c r="I31" s="104"/>
      <c r="J31" s="104"/>
      <c r="K31" s="104"/>
      <c r="L31" s="104"/>
      <c r="M31" s="104"/>
      <c r="N31" s="104"/>
      <c r="O31" s="88"/>
    </row>
    <row r="32" spans="1:15" ht="20.100000000000001" customHeight="1" thickTop="1">
      <c r="A32" s="78" t="s">
        <v>11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5"/>
      <c r="O32" s="88"/>
    </row>
    <row r="33" spans="1:15" ht="32.1" customHeight="1">
      <c r="A33" s="67" t="s">
        <v>4</v>
      </c>
      <c r="B33" s="68"/>
      <c r="C33" s="43" t="str">
        <f>C20</f>
        <v/>
      </c>
      <c r="D33" s="44"/>
      <c r="E33" s="44"/>
      <c r="F33" s="44"/>
      <c r="G33" s="44"/>
      <c r="H33" s="44"/>
      <c r="I33" s="105"/>
      <c r="J33" s="34" t="s">
        <v>30</v>
      </c>
      <c r="K33" s="46" t="str">
        <f>K20</f>
        <v/>
      </c>
      <c r="L33" s="47"/>
      <c r="M33" s="47"/>
      <c r="N33" s="48"/>
      <c r="O33" s="88"/>
    </row>
    <row r="34" spans="1:15" ht="32.1" customHeight="1">
      <c r="A34" s="38" t="s">
        <v>31</v>
      </c>
      <c r="B34" s="39"/>
      <c r="C34" s="43" t="str">
        <f>C21</f>
        <v/>
      </c>
      <c r="D34" s="44"/>
      <c r="E34" s="44"/>
      <c r="F34" s="44"/>
      <c r="G34" s="44"/>
      <c r="H34" s="44"/>
      <c r="I34" s="105"/>
      <c r="J34" s="34" t="s">
        <v>32</v>
      </c>
      <c r="K34" s="46" t="str">
        <f>K21</f>
        <v/>
      </c>
      <c r="L34" s="47"/>
      <c r="M34" s="47"/>
      <c r="N34" s="48"/>
      <c r="O34" s="88"/>
    </row>
    <row r="35" spans="1:15" ht="32.1" customHeight="1">
      <c r="A35" s="74" t="s">
        <v>5</v>
      </c>
      <c r="B35" s="82"/>
      <c r="C35" s="83">
        <f>C22</f>
        <v>0</v>
      </c>
      <c r="D35" s="84"/>
      <c r="E35" s="84"/>
      <c r="F35" s="84"/>
      <c r="G35" s="84"/>
      <c r="H35" s="1" t="s">
        <v>14</v>
      </c>
      <c r="I35" s="7" t="s">
        <v>6</v>
      </c>
      <c r="J35" s="83">
        <f>J22</f>
        <v>0</v>
      </c>
      <c r="K35" s="84"/>
      <c r="L35" s="84"/>
      <c r="M35" s="84"/>
      <c r="N35" s="1" t="s">
        <v>14</v>
      </c>
      <c r="O35" s="88"/>
    </row>
    <row r="36" spans="1:15" ht="32.1" customHeight="1">
      <c r="A36" s="74" t="s">
        <v>7</v>
      </c>
      <c r="B36" s="82"/>
      <c r="C36" s="83">
        <f>C23</f>
        <v>0</v>
      </c>
      <c r="D36" s="84"/>
      <c r="E36" s="84"/>
      <c r="F36" s="84"/>
      <c r="G36" s="84"/>
      <c r="H36" s="1" t="s">
        <v>14</v>
      </c>
      <c r="I36" s="9" t="s">
        <v>8</v>
      </c>
      <c r="J36" s="100" t="str">
        <f>J23</f>
        <v>技术服务费</v>
      </c>
      <c r="K36" s="101"/>
      <c r="L36" s="101"/>
      <c r="M36" s="101"/>
      <c r="N36" s="102"/>
      <c r="O36" s="88"/>
    </row>
    <row r="37" spans="1:15" ht="32.1" customHeight="1" thickBot="1">
      <c r="A37" s="89" t="s">
        <v>10</v>
      </c>
      <c r="B37" s="90"/>
      <c r="C37" s="30"/>
      <c r="D37" s="31" t="str">
        <f>D24</f>
        <v>£</v>
      </c>
      <c r="E37" s="5" t="s">
        <v>20</v>
      </c>
      <c r="F37" s="5"/>
      <c r="G37" s="5"/>
      <c r="H37" s="106" t="str">
        <f>H10</f>
        <v>（纸质发票）</v>
      </c>
      <c r="I37" s="106"/>
      <c r="J37" s="31" t="str">
        <f>J24</f>
        <v>R</v>
      </c>
      <c r="K37" s="5" t="s">
        <v>21</v>
      </c>
      <c r="L37" s="5"/>
      <c r="M37" s="5"/>
      <c r="N37" s="6"/>
      <c r="O37" s="88"/>
    </row>
    <row r="38" spans="1:15" ht="20.100000000000001" customHeight="1" thickTop="1">
      <c r="A38" s="78" t="s">
        <v>12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5"/>
      <c r="O38" s="88"/>
    </row>
    <row r="39" spans="1:15" ht="32.1" customHeight="1">
      <c r="A39" s="7" t="s">
        <v>13</v>
      </c>
      <c r="B39" s="91">
        <f>B26</f>
        <v>0</v>
      </c>
      <c r="C39" s="92"/>
      <c r="D39" s="1" t="s">
        <v>14</v>
      </c>
      <c r="E39" s="67" t="s">
        <v>15</v>
      </c>
      <c r="F39" s="68"/>
      <c r="G39" s="2" t="s">
        <v>16</v>
      </c>
      <c r="H39" s="73" t="str">
        <f>H26</f>
        <v/>
      </c>
      <c r="I39" s="73"/>
      <c r="J39" s="73"/>
      <c r="K39" s="73"/>
      <c r="L39" s="3" t="s">
        <v>17</v>
      </c>
      <c r="M39" s="4">
        <f>M26</f>
        <v>0</v>
      </c>
      <c r="N39" s="1" t="s">
        <v>14</v>
      </c>
      <c r="O39" s="88"/>
    </row>
    <row r="40" spans="1:15" ht="51.95" customHeight="1">
      <c r="A40" s="23" t="s">
        <v>23</v>
      </c>
      <c r="B40" s="86">
        <f ca="1">B27</f>
        <v>44578</v>
      </c>
      <c r="C40" s="86"/>
      <c r="D40" s="24"/>
      <c r="E40" s="25" t="s">
        <v>25</v>
      </c>
      <c r="F40" s="26"/>
      <c r="G40" s="26"/>
      <c r="H40" s="27"/>
      <c r="I40" s="25"/>
      <c r="J40" s="87" t="s">
        <v>26</v>
      </c>
      <c r="K40" s="87"/>
      <c r="L40" s="87"/>
      <c r="M40" s="87"/>
      <c r="N40" s="87"/>
      <c r="O40" s="87"/>
    </row>
    <row r="41" spans="1: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</sheetData>
  <sheetProtection password="C410" sheet="1" objects="1" scenarios="1"/>
  <protectedRanges>
    <protectedRange sqref="H10:I10" name="发票类型"/>
    <protectedRange sqref="B14:C14" name="申请日期"/>
    <protectedRange sqref="H12:K12" name="经费本编号"/>
    <protectedRange sqref="C8:G8" name="服务费用"/>
    <protectedRange sqref="H4:N4" name="服务内容"/>
    <protectedRange sqref="H3:N3" name="设备名称"/>
    <protectedRange sqref="B3:E3" name="设备编号"/>
    <protectedRange sqref="B4:E4" name="二级院部"/>
    <protectedRange sqref="C6:N7 C20:N21 C33:N34" name="来款单位"/>
    <protectedRange sqref="J8:M8" name="已开票金额"/>
    <protectedRange sqref="M12" name="返还学院"/>
    <protectedRange sqref="C9:G9" name="开票金额"/>
    <protectedRange sqref="D10 J10 D24 J24 D37 J37" name="开票类别"/>
  </protectedRanges>
  <mergeCells count="87">
    <mergeCell ref="H24:I24"/>
    <mergeCell ref="H37:I37"/>
    <mergeCell ref="B39:C39"/>
    <mergeCell ref="E39:F39"/>
    <mergeCell ref="A36:B36"/>
    <mergeCell ref="C36:G36"/>
    <mergeCell ref="J36:N36"/>
    <mergeCell ref="A37:B37"/>
    <mergeCell ref="A38:N38"/>
    <mergeCell ref="H39:K39"/>
    <mergeCell ref="A29:N29"/>
    <mergeCell ref="A35:B35"/>
    <mergeCell ref="C35:G35"/>
    <mergeCell ref="J35:M35"/>
    <mergeCell ref="F30:G30"/>
    <mergeCell ref="H30:N30"/>
    <mergeCell ref="B31:E31"/>
    <mergeCell ref="F31:G31"/>
    <mergeCell ref="H31:N31"/>
    <mergeCell ref="C33:I33"/>
    <mergeCell ref="K33:N33"/>
    <mergeCell ref="A34:B34"/>
    <mergeCell ref="C34:I34"/>
    <mergeCell ref="J8:M8"/>
    <mergeCell ref="J9:N9"/>
    <mergeCell ref="E12:F12"/>
    <mergeCell ref="J23:N23"/>
    <mergeCell ref="A16:N16"/>
    <mergeCell ref="B17:E17"/>
    <mergeCell ref="F17:G17"/>
    <mergeCell ref="H17:N17"/>
    <mergeCell ref="B18:E18"/>
    <mergeCell ref="F18:G18"/>
    <mergeCell ref="H18:N18"/>
    <mergeCell ref="A19:N19"/>
    <mergeCell ref="A22:B22"/>
    <mergeCell ref="C22:G22"/>
    <mergeCell ref="J22:M22"/>
    <mergeCell ref="H10:I10"/>
    <mergeCell ref="B40:C40"/>
    <mergeCell ref="J40:O40"/>
    <mergeCell ref="O1:O12"/>
    <mergeCell ref="O16:O26"/>
    <mergeCell ref="A5:N5"/>
    <mergeCell ref="A24:B24"/>
    <mergeCell ref="A25:N25"/>
    <mergeCell ref="B26:C26"/>
    <mergeCell ref="E26:F26"/>
    <mergeCell ref="O29:O39"/>
    <mergeCell ref="B30:E30"/>
    <mergeCell ref="A8:B8"/>
    <mergeCell ref="A10:B10"/>
    <mergeCell ref="B14:C14"/>
    <mergeCell ref="J27:O27"/>
    <mergeCell ref="B3:E3"/>
    <mergeCell ref="B27:C27"/>
    <mergeCell ref="C9:G9"/>
    <mergeCell ref="K34:N34"/>
    <mergeCell ref="H14:K14"/>
    <mergeCell ref="H26:K26"/>
    <mergeCell ref="A21:B21"/>
    <mergeCell ref="C21:I21"/>
    <mergeCell ref="K21:N21"/>
    <mergeCell ref="A20:B20"/>
    <mergeCell ref="A9:B9"/>
    <mergeCell ref="B12:C12"/>
    <mergeCell ref="A11:N11"/>
    <mergeCell ref="A23:B23"/>
    <mergeCell ref="C23:G23"/>
    <mergeCell ref="A32:N32"/>
    <mergeCell ref="A33:B33"/>
    <mergeCell ref="A2:N2"/>
    <mergeCell ref="A7:B7"/>
    <mergeCell ref="K7:N7"/>
    <mergeCell ref="C20:I20"/>
    <mergeCell ref="K20:N20"/>
    <mergeCell ref="C6:I6"/>
    <mergeCell ref="H12:K12"/>
    <mergeCell ref="K6:N6"/>
    <mergeCell ref="C7:I7"/>
    <mergeCell ref="C8:G8"/>
    <mergeCell ref="B4:E4"/>
    <mergeCell ref="F3:G3"/>
    <mergeCell ref="F4:G4"/>
    <mergeCell ref="H3:N3"/>
    <mergeCell ref="H4:N4"/>
    <mergeCell ref="A6:B6"/>
  </mergeCells>
  <phoneticPr fontId="3" type="noConversion"/>
  <dataValidations count="1">
    <dataValidation type="list" showInputMessage="1" showErrorMessage="1" sqref="H10:I10">
      <formula1>"（纸质发票）,（电子发票）"</formula1>
    </dataValidation>
  </dataValidations>
  <printOptions horizontalCentered="1"/>
  <pageMargins left="0.4" right="0.11811023622047245" top="0.15748031496062992" bottom="0.15748031496062992" header="0.11811023622047245" footer="0.11811023622047245"/>
  <pageSetup paperSize="9" orientation="portrait" r:id="rId1"/>
  <rowBreaks count="1" manualBreakCount="1">
    <brk id="14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2" sqref="A2"/>
    </sheetView>
  </sheetViews>
  <sheetFormatPr defaultRowHeight="13.5"/>
  <sheetData>
    <row r="1" spans="1:1" ht="14.25">
      <c r="A1" s="32" t="s">
        <v>27</v>
      </c>
    </row>
    <row r="2" spans="1:1" ht="14.25">
      <c r="A2" s="32" t="s">
        <v>29</v>
      </c>
    </row>
    <row r="3" spans="1:1">
      <c r="A3" s="13"/>
    </row>
    <row r="4" spans="1:1">
      <c r="A4" s="13"/>
    </row>
  </sheetData>
  <protectedRanges>
    <protectedRange sqref="A1" name="开票类别2_1"/>
    <protectedRange sqref="A2" name="开票类别2_2"/>
  </protectedRange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Shiep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Sunshine</dc:creator>
  <cp:lastModifiedBy>Sunshine</cp:lastModifiedBy>
  <cp:lastPrinted>2021-09-22T04:50:47Z</cp:lastPrinted>
  <dcterms:created xsi:type="dcterms:W3CDTF">2021-06-02T05:22:20Z</dcterms:created>
  <dcterms:modified xsi:type="dcterms:W3CDTF">2022-01-17T07:00:11Z</dcterms:modified>
</cp:coreProperties>
</file>